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Šios_darbaknyges" defaultThemeVersion="124226"/>
  <mc:AlternateContent xmlns:mc="http://schemas.openxmlformats.org/markup-compatibility/2006">
    <mc:Choice Requires="x15">
      <x15ac:absPath xmlns:x15ac="http://schemas.microsoft.com/office/spreadsheetml/2010/11/ac" url="C:\Users\gretjoru\Desktop\"/>
    </mc:Choice>
  </mc:AlternateContent>
  <bookViews>
    <workbookView xWindow="0" yWindow="0" windowWidth="8955" windowHeight="5955" tabRatio="748"/>
  </bookViews>
  <sheets>
    <sheet name="Biudžetas" sheetId="4" r:id="rId1"/>
    <sheet name="Lapas1" sheetId="16" state="hidden" r:id="rId2"/>
  </sheets>
  <definedNames>
    <definedName name="Bendros_gyventojų_kultūros_skatinimas">#REF!</definedName>
    <definedName name="Bendrosios_gyventojų_kultūros_sritis">#REF!</definedName>
    <definedName name="Bendrosiosgyventojųkultūrosugdymas">Lapas1!$B$2:$B$4</definedName>
    <definedName name="Fizinioaktyvumoirsportoplėtojimas">Lapas1!$D$2:$D$4</definedName>
    <definedName name="Jaunimoįgalinimasirvaikųužimtumas">Lapas1!$E$2:$E$3</definedName>
    <definedName name="Nevyriausybiniųorganizacijųirbendruomeninėsveiklosstiprinimas">Lapas1!$F$2:$F$3</definedName>
    <definedName name="Paveldosaugosinvesticijųirturzmopaslaugųplėtojimas">Lapas1!$G$2:$G$4</definedName>
    <definedName name="_xlnm.Print_Area" localSheetId="0">Biudžetas!$A$1:$J$54</definedName>
    <definedName name="prioritetai1">Lapas1!#REF!</definedName>
    <definedName name="prioritetai2">Lapas1!#REF!</definedName>
    <definedName name="prioritetai3">Lapas1!#REF!</definedName>
    <definedName name="prioritetai4">Lapas1!#REF!</definedName>
    <definedName name="prioritetai5">Lapas1!#REF!</definedName>
    <definedName name="prioritetai6">Lapas1!#REF!</definedName>
    <definedName name="sritys">Lapas1!$A$2:$A$7</definedName>
    <definedName name="uuuuuu">#REF!</definedName>
  </definedNames>
  <calcPr calcId="162913"/>
</workbook>
</file>

<file path=xl/calcChain.xml><?xml version="1.0" encoding="utf-8"?>
<calcChain xmlns="http://schemas.openxmlformats.org/spreadsheetml/2006/main">
  <c r="G53" i="4" l="1"/>
  <c r="F52" i="4"/>
  <c r="G52" i="4"/>
  <c r="G49" i="4"/>
  <c r="F49" i="4"/>
  <c r="F11" i="4" l="1"/>
  <c r="H49" i="4" l="1"/>
  <c r="F47" i="4"/>
  <c r="F48" i="4"/>
  <c r="F46" i="4"/>
  <c r="F43" i="4"/>
  <c r="F44" i="4"/>
  <c r="F42" i="4"/>
  <c r="F39" i="4"/>
  <c r="F40" i="4"/>
  <c r="F38" i="4"/>
  <c r="F35" i="4"/>
  <c r="F36" i="4"/>
  <c r="F34" i="4"/>
  <c r="F31" i="4"/>
  <c r="F32" i="4"/>
  <c r="F30" i="4"/>
  <c r="F27" i="4"/>
  <c r="F28" i="4"/>
  <c r="F26" i="4"/>
  <c r="F23" i="4"/>
  <c r="F24" i="4"/>
  <c r="F22" i="4"/>
  <c r="F19" i="4"/>
  <c r="F20" i="4"/>
  <c r="F18" i="4"/>
  <c r="F16" i="4"/>
  <c r="F15" i="4"/>
  <c r="F14" i="4"/>
  <c r="F12" i="4"/>
  <c r="F10" i="4"/>
  <c r="F53" i="4" l="1"/>
</calcChain>
</file>

<file path=xl/comments1.xml><?xml version="1.0" encoding="utf-8"?>
<comments xmlns="http://schemas.openxmlformats.org/spreadsheetml/2006/main">
  <authors>
    <author>Windows User</author>
  </authors>
  <commentList>
    <comment ref="F6" authorId="0" shapeId="0">
      <text>
        <r>
          <rPr>
            <sz val="9"/>
            <color indexed="81"/>
            <rFont val="Tahoma"/>
            <family val="2"/>
          </rPr>
          <t>Bendra projekto vertė, paskaičiuota įvertinus visas planuojamas išlaidas, gaunamas iš įvairių šaltinių. Kiekvienoje eilutėje nurodoma bendra reikalinga suma konkrečiai veikla</t>
        </r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DĖMESIO!</t>
        </r>
        <r>
          <rPr>
            <sz val="9"/>
            <color indexed="81"/>
            <rFont val="Tahoma"/>
            <family val="2"/>
          </rPr>
          <t xml:space="preserve">
Pagrindimo langeliuose (ir kituose, kur netelpa tekstas) rašydami ilgesnį tekstą, nepamirškite pažymėti teksto ir paspausti "kelti teksto eilutę", kitu atveju, spausdinant tekstas "pasislėps".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 xml:space="preserve">nurodykite tikslius veiklos rezultatus skaitine ir (ar) kokybine išraiška
</t>
        </r>
      </text>
    </comment>
    <comment ref="G9" authorId="0" shapeId="0">
      <text>
        <r>
          <rPr>
            <sz val="9"/>
            <color indexed="81"/>
            <rFont val="Tahoma"/>
            <family val="2"/>
          </rPr>
          <t xml:space="preserve">trumpai aprašykite planuojamą veiklą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Įrašoma suma, kurios prašoma iš savivaldybės.</t>
        </r>
        <r>
          <rPr>
            <sz val="9"/>
            <color indexed="81"/>
            <rFont val="Tahoma"/>
            <family val="2"/>
          </rPr>
          <t xml:space="preserve"> Iš Kauno m. Savivaldybės prašoma suma. Nurodoma, kokios sumos prašoma iš savivaldybės. Jei už konkrečią veiklą nenumatoma prašyti lėšų , rašoma 0,00.
Svarbu: Iš Kauno m. savivaldybės prašomos sumos dalis negali sudaryti daugiau, kaip 80 proc. bendros projekto vertės (nebent Kvietime nurodyta kitaip).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Planuojamos uždirbti lėšos.</t>
        </r>
        <r>
          <rPr>
            <sz val="9"/>
            <color indexed="81"/>
            <rFont val="Tahoma"/>
            <family val="2"/>
          </rPr>
          <t xml:space="preserve"> Pildoma tik ties veiklomis, kuriose planuojamos pajamos (bilietai, leidiniai, pardavinėjami projekto metu sukurti produktai ir t.,t.) Pagrindime pateikiamas detalus paskaičiavimas: bilieto kaina x planuojamų parduoti bilietų skaičius.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Išlaidos detalizuojamos, paaiškinant, kaip paskaičiuotos.</t>
        </r>
        <r>
          <rPr>
            <sz val="9"/>
            <color indexed="81"/>
            <rFont val="Tahoma"/>
            <family val="2"/>
          </rPr>
          <t xml:space="preserve"> Pvz.: "Maitinimas: 50 asm.x 2 Eur asmeniui=100 Eur", "Kūrinys: priemonės ir medžiagos - 30 Eur, honoraras autoriui - 200 Eur =230 Eur", "Kūrybinės dirbtuvės (5 ak. Valandos) - patalpų nuoma - 30 Eur, kava dalyviams 30 asm. x 1 Eur =30 Eur, atlygis dirbtuvių vedančiajam - 5 ak. val. x 10 Eur/val. Viso: 30 + 30 + 50 =120 Eur".
</t>
        </r>
      </text>
    </comment>
    <comment ref="G52" authorId="0" shapeId="0">
      <text>
        <r>
          <rPr>
            <sz val="9"/>
            <color indexed="81"/>
            <rFont val="Tahoma"/>
            <family val="2"/>
          </rPr>
          <t>Ne daugiau, negu Kvietime nurodytas procentas nuo visų projekto įgyvendinimui iš Savivaldybės prašomų lėšų</t>
        </r>
      </text>
    </comment>
  </commentList>
</comments>
</file>

<file path=xl/sharedStrings.xml><?xml version="1.0" encoding="utf-8"?>
<sst xmlns="http://schemas.openxmlformats.org/spreadsheetml/2006/main" count="120" uniqueCount="82">
  <si>
    <t>1.1.</t>
  </si>
  <si>
    <t>1.2.</t>
  </si>
  <si>
    <t>2.1.</t>
  </si>
  <si>
    <t>2.2.</t>
  </si>
  <si>
    <t>3.1.</t>
  </si>
  <si>
    <t>3.2.</t>
  </si>
  <si>
    <t>Eil Nr.</t>
  </si>
  <si>
    <t>1.</t>
  </si>
  <si>
    <t>Veikla</t>
  </si>
  <si>
    <t>Darbo užmokestis ir su juo susijusios išlaidos</t>
  </si>
  <si>
    <t>Reikmenų, medžiagų, kitų prekių ir priemonių įsigijimo išlaidos</t>
  </si>
  <si>
    <t>Paslaugos</t>
  </si>
  <si>
    <t>Pagrindimas</t>
  </si>
  <si>
    <t>Planuojamos uždirbti lėšos</t>
  </si>
  <si>
    <t>Vaikų ir jaunimo sporto meistriškumo skatinimas</t>
  </si>
  <si>
    <t>Kauno, kaip sporto miesto, įvaizdžio gerinimas</t>
  </si>
  <si>
    <t>Aktyvaus laisvalaikio ir fizinio aktyvumo veiklų organizavimas</t>
  </si>
  <si>
    <t>Bendra projekto vertė</t>
  </si>
  <si>
    <t>2.n.</t>
  </si>
  <si>
    <t>3.n.</t>
  </si>
  <si>
    <t>3.</t>
  </si>
  <si>
    <t>4.1.</t>
  </si>
  <si>
    <t>4.2.</t>
  </si>
  <si>
    <t>1.n.</t>
  </si>
  <si>
    <t>4.n.</t>
  </si>
  <si>
    <t>Bendrosios gyventojų kultūros ugdymas</t>
  </si>
  <si>
    <t>Fizinio aktyvumo ir sporto plėtojimas</t>
  </si>
  <si>
    <t>Jaunimo įgalinimas ir vaikų užimtumas</t>
  </si>
  <si>
    <t>Paveldosaugos, investicijų ir turizmo paslaugų plėtojimas</t>
  </si>
  <si>
    <t xml:space="preserve">2. </t>
  </si>
  <si>
    <t>(išlaidų pavadinimas)</t>
  </si>
  <si>
    <r>
      <t xml:space="preserve">Projekto vykdymo išlaidos </t>
    </r>
    <r>
      <rPr>
        <sz val="8"/>
        <color theme="1"/>
        <rFont val="Times New Roman"/>
        <family val="1"/>
      </rPr>
      <t>(ne daugiau kaip Kvietime teikti paraiškas nurodytas procentas projekto įgyvendinimui skirtų lėšų, prašomų iš Savivaldybės)</t>
    </r>
  </si>
  <si>
    <t>5.</t>
  </si>
  <si>
    <t>5.1.</t>
  </si>
  <si>
    <t>5.2.</t>
  </si>
  <si>
    <t>6.</t>
  </si>
  <si>
    <t>6.1.</t>
  </si>
  <si>
    <t>6.2.</t>
  </si>
  <si>
    <t>7.</t>
  </si>
  <si>
    <t>5.n.</t>
  </si>
  <si>
    <t>6.n.</t>
  </si>
  <si>
    <t>7.n.</t>
  </si>
  <si>
    <t>Iš viso VYKDYMO IŠLAIDŲ:</t>
  </si>
  <si>
    <t>Iš viso ADMINISTRAVIMO IŠLAIDŲ:</t>
  </si>
  <si>
    <t xml:space="preserve">4. </t>
  </si>
  <si>
    <t>Iš Kauno m. savivaldybės prašoma suma</t>
  </si>
  <si>
    <t>Kvietime teikti paraiškas nustatytos administravimo išlaidos, tiesiogiai susijusios su projekto administravimu</t>
  </si>
  <si>
    <t>Nevyriausybinių organizacijų ir bendruomeninės veiklos stiprinimas</t>
  </si>
  <si>
    <t>Socialinių paslaugų plėtra</t>
  </si>
  <si>
    <t>Įtraukios kultūros skatinimas</t>
  </si>
  <si>
    <t>Socialinių paslaugų vaikui ir šeimai plėtra</t>
  </si>
  <si>
    <t>Kauno, kaip aktyvaus jaunimo miesto, įvaizdžio gerinimas</t>
  </si>
  <si>
    <t>Miesto bendruomenės sutelktumo skatinimas</t>
  </si>
  <si>
    <t>Kultūros paveldo objektų išsaugojimas</t>
  </si>
  <si>
    <t xml:space="preserve">Tarptautiniai tęstiniai miesto įvaizdį kuriantys renginiai </t>
  </si>
  <si>
    <t>Prevencinių priemonių ir paslaugų teikimas bendruomenėje</t>
  </si>
  <si>
    <t>Vaikų ir moksleivių užimtumo organizavimas</t>
  </si>
  <si>
    <t>Nevyriausybinių organizacijų stiprinimas, organizacinė parama, partnerystės ir tinklaveikos skatinimas</t>
  </si>
  <si>
    <t>Miesto architektūrinio ir urbanistinio įvaizdžio gerinimas</t>
  </si>
  <si>
    <t>Projekto „Kaunas – Europos kultūros sostinė 2022“ įgyvendinimas</t>
  </si>
  <si>
    <t>Miesto investicinio patrauklumo didinimas, atvykstamojo ir vietinio turizmo skatinimas</t>
  </si>
  <si>
    <t>Sritys</t>
  </si>
  <si>
    <t>8.</t>
  </si>
  <si>
    <t>9.</t>
  </si>
  <si>
    <t>10.</t>
  </si>
  <si>
    <t>7.1.</t>
  </si>
  <si>
    <t>7.2.</t>
  </si>
  <si>
    <t>8.1.</t>
  </si>
  <si>
    <t>8.2.</t>
  </si>
  <si>
    <t>8.n.</t>
  </si>
  <si>
    <t>9.1.</t>
  </si>
  <si>
    <t>9.2.</t>
  </si>
  <si>
    <t>9.n.</t>
  </si>
  <si>
    <t>10.1.</t>
  </si>
  <si>
    <t>10.2.</t>
  </si>
  <si>
    <t>10.n.</t>
  </si>
  <si>
    <t>(Fizinis veiklos įgyvendinimo rodiklis ir jo skaitinė reikšmė)</t>
  </si>
  <si>
    <t>(Veiklos aprašymas)</t>
  </si>
  <si>
    <t>(VEIKLOS PAVADINIMAS)</t>
  </si>
  <si>
    <r>
      <t>BENDRA</t>
    </r>
    <r>
      <rPr>
        <b/>
        <sz val="8"/>
        <color theme="1"/>
        <rFont val="Times New Roman"/>
        <family val="1"/>
        <charset val="186"/>
      </rPr>
      <t xml:space="preserve"> IŠLAIDŲ SUMA (vykdymo ir admiistravimo išlaidos):</t>
    </r>
  </si>
  <si>
    <t xml:space="preserve">Projekto administravimo  išlaidos </t>
  </si>
  <si>
    <t xml:space="preserve">PROJEKTO VEIKLOS IR DETALIOJI  LĖŠŲ POREIKIO (____metų) SĄMATA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</si>
</sst>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86"/>
      <scheme val="minor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8"/>
      <color theme="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8"/>
      <color rgb="FFFF0000"/>
      <name val="Calibri"/>
      <family val="2"/>
      <charset val="186"/>
      <scheme val="minor"/>
    </font>
    <font>
      <b/>
      <sz val="8"/>
      <color theme="1"/>
      <name val="Times New Roman"/>
      <family val="1"/>
    </font>
    <font>
      <sz val="9"/>
      <color indexed="81"/>
      <name val="Tahoma"/>
      <family val="2"/>
    </font>
    <font>
      <sz val="8"/>
      <color theme="1"/>
      <name val="Times New Roman"/>
      <family val="1"/>
    </font>
    <font>
      <b/>
      <sz val="9"/>
      <color indexed="81"/>
      <name val="Tahoma"/>
      <family val="2"/>
    </font>
    <font>
      <b/>
      <sz val="8"/>
      <color theme="1"/>
      <name val="Calibri"/>
      <family val="2"/>
      <charset val="186"/>
      <scheme val="minor"/>
    </font>
    <font>
      <sz val="8"/>
      <color rgb="FF00000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0" fontId="3" fillId="0" borderId="2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shrinkToFit="1"/>
      <protection locked="0"/>
    </xf>
    <xf numFmtId="4" fontId="3" fillId="0" borderId="1" xfId="0" applyNumberFormat="1" applyFont="1" applyBorder="1" applyAlignment="1">
      <alignment horizontal="right" vertical="center" shrinkToFit="1"/>
    </xf>
    <xf numFmtId="16" fontId="2" fillId="0" borderId="1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Border="1"/>
    <xf numFmtId="0" fontId="7" fillId="0" borderId="0" xfId="0" applyFont="1"/>
    <xf numFmtId="0" fontId="3" fillId="0" borderId="1" xfId="0" applyFont="1" applyBorder="1" applyAlignment="1">
      <alignment horizontal="left" vertical="center" wrapText="1"/>
    </xf>
    <xf numFmtId="0" fontId="4" fillId="0" borderId="0" xfId="0" applyFont="1" applyBorder="1"/>
    <xf numFmtId="0" fontId="5" fillId="0" borderId="0" xfId="0" applyFont="1" applyBorder="1"/>
    <xf numFmtId="0" fontId="2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 applyProtection="1">
      <alignment horizontal="right" vertical="center" wrapText="1" shrinkToFit="1"/>
      <protection locked="0"/>
    </xf>
    <xf numFmtId="4" fontId="3" fillId="0" borderId="1" xfId="0" applyNumberFormat="1" applyFont="1" applyBorder="1" applyAlignment="1">
      <alignment horizontal="right" vertical="center" wrapText="1" shrinkToFit="1"/>
    </xf>
    <xf numFmtId="4" fontId="2" fillId="3" borderId="6" xfId="0" applyNumberFormat="1" applyFont="1" applyFill="1" applyBorder="1" applyAlignment="1" applyProtection="1">
      <alignment horizontal="right" vertical="center" wrapText="1" shrinkToFit="1"/>
      <protection locked="0"/>
    </xf>
    <xf numFmtId="4" fontId="2" fillId="3" borderId="7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right" vertical="center" shrinkToFi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right" vertical="center" shrinkToFit="1"/>
      <protection locked="0"/>
    </xf>
    <xf numFmtId="0" fontId="12" fillId="5" borderId="6" xfId="0" applyNumberFormat="1" applyFont="1" applyFill="1" applyBorder="1" applyAlignment="1">
      <alignment horizontal="left" vertical="center" wrapText="1"/>
    </xf>
    <xf numFmtId="0" fontId="12" fillId="5" borderId="0" xfId="0" applyNumberFormat="1" applyFont="1" applyFill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3" fillId="4" borderId="2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/>
    <xf numFmtId="2" fontId="2" fillId="4" borderId="1" xfId="0" applyNumberFormat="1" applyFont="1" applyFill="1" applyBorder="1" applyAlignment="1" applyProtection="1">
      <alignment horizontal="center" vertical="center" shrinkToFit="1"/>
      <protection locked="0"/>
    </xf>
    <xf numFmtId="4" fontId="2" fillId="3" borderId="1" xfId="0" applyNumberFormat="1" applyFont="1" applyFill="1" applyBorder="1" applyAlignment="1" applyProtection="1">
      <alignment horizontal="center" vertical="center" shrinkToFit="1"/>
      <protection locked="0"/>
    </xf>
    <xf numFmtId="4" fontId="2" fillId="4" borderId="1" xfId="0" applyNumberFormat="1" applyFont="1" applyFill="1" applyBorder="1" applyAlignment="1" applyProtection="1">
      <alignment horizontal="center" vertical="center" shrinkToFit="1"/>
      <protection locked="0"/>
    </xf>
    <xf numFmtId="4" fontId="2" fillId="3" borderId="6" xfId="0" applyNumberFormat="1" applyFont="1" applyFill="1" applyBorder="1" applyAlignment="1" applyProtection="1">
      <alignment horizontal="center" vertical="center" shrinkToFit="1"/>
      <protection locked="0"/>
    </xf>
    <xf numFmtId="4" fontId="2" fillId="4" borderId="7" xfId="0" applyNumberFormat="1" applyFont="1" applyFill="1" applyBorder="1" applyAlignment="1" applyProtection="1">
      <alignment horizontal="center" vertical="center" shrinkToFit="1"/>
      <protection locked="0"/>
    </xf>
    <xf numFmtId="4" fontId="2" fillId="3" borderId="7" xfId="0" applyNumberFormat="1" applyFont="1" applyFill="1" applyBorder="1" applyAlignment="1" applyProtection="1">
      <alignment horizontal="center" vertical="center" shrinkToFit="1"/>
      <protection locked="0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center" vertical="center" shrinkToFit="1"/>
    </xf>
    <xf numFmtId="4" fontId="3" fillId="0" borderId="8" xfId="0" applyNumberFormat="1" applyFont="1" applyBorder="1" applyAlignment="1">
      <alignment horizontal="center" vertical="center" shrinkToFit="1"/>
    </xf>
    <xf numFmtId="4" fontId="3" fillId="0" borderId="7" xfId="0" applyNumberFormat="1" applyFont="1" applyBorder="1" applyAlignment="1">
      <alignment horizontal="center" vertical="center" shrinkToFit="1"/>
    </xf>
    <xf numFmtId="4" fontId="8" fillId="3" borderId="6" xfId="0" applyNumberFormat="1" applyFont="1" applyFill="1" applyBorder="1" applyAlignment="1" applyProtection="1">
      <alignment horizontal="center" vertical="center" shrinkToFit="1"/>
      <protection locked="0"/>
    </xf>
    <xf numFmtId="4" fontId="8" fillId="3" borderId="8" xfId="0" applyNumberFormat="1" applyFont="1" applyFill="1" applyBorder="1" applyAlignment="1" applyProtection="1">
      <alignment horizontal="center" vertical="center" shrinkToFit="1"/>
      <protection locked="0"/>
    </xf>
    <xf numFmtId="4" fontId="8" fillId="3" borderId="7" xfId="0" applyNumberFormat="1" applyFont="1" applyFill="1" applyBorder="1" applyAlignment="1" applyProtection="1">
      <alignment horizontal="center" vertical="center" shrinkToFit="1"/>
      <protection locked="0"/>
    </xf>
    <xf numFmtId="4" fontId="8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92D050"/>
  </sheetPr>
  <dimension ref="A1:O53"/>
  <sheetViews>
    <sheetView showGridLines="0" tabSelected="1" topLeftCell="A40" zoomScaleNormal="100" workbookViewId="0">
      <selection activeCell="I59" sqref="I59"/>
    </sheetView>
  </sheetViews>
  <sheetFormatPr defaultRowHeight="11.25" x14ac:dyDescent="0.2"/>
  <cols>
    <col min="1" max="1" width="5.7109375" style="5" customWidth="1"/>
    <col min="2" max="2" width="24.140625" style="5" customWidth="1"/>
    <col min="3" max="3" width="9.85546875" style="5" customWidth="1"/>
    <col min="4" max="4" width="11.5703125" style="5" customWidth="1"/>
    <col min="5" max="5" width="7.5703125" style="5" customWidth="1"/>
    <col min="6" max="6" width="10.28515625" style="5" customWidth="1"/>
    <col min="7" max="7" width="9.28515625" style="5" customWidth="1"/>
    <col min="8" max="8" width="9.42578125" style="5" customWidth="1"/>
    <col min="9" max="9" width="41.42578125" style="5" customWidth="1"/>
    <col min="10" max="10" width="3.5703125" style="5" customWidth="1"/>
    <col min="11" max="11" width="9.5703125" style="6" customWidth="1"/>
    <col min="12" max="12" width="7.42578125" style="5" customWidth="1"/>
    <col min="13" max="13" width="9.140625" style="5"/>
    <col min="14" max="14" width="6.42578125" style="5" customWidth="1"/>
    <col min="15" max="16384" width="9.140625" style="5"/>
  </cols>
  <sheetData>
    <row r="1" spans="1:9" ht="12" customHeight="1" x14ac:dyDescent="0.2">
      <c r="A1" s="48"/>
      <c r="B1" s="48"/>
      <c r="C1" s="48"/>
      <c r="D1" s="48"/>
      <c r="E1" s="48"/>
      <c r="F1" s="48"/>
      <c r="G1" s="48"/>
      <c r="H1" s="48"/>
      <c r="I1" s="48"/>
    </row>
    <row r="2" spans="1:9" ht="12" customHeight="1" x14ac:dyDescent="0.2">
      <c r="A2" s="37"/>
      <c r="B2" s="37"/>
      <c r="C2" s="37"/>
      <c r="D2" s="37"/>
      <c r="E2" s="37"/>
      <c r="F2" s="37"/>
      <c r="G2" s="37"/>
      <c r="H2" s="37"/>
      <c r="I2" s="37"/>
    </row>
    <row r="3" spans="1:9" ht="18" customHeight="1" x14ac:dyDescent="0.2">
      <c r="A3" s="38"/>
      <c r="B3" s="38"/>
      <c r="C3" s="47" t="s">
        <v>81</v>
      </c>
      <c r="D3" s="47"/>
      <c r="E3" s="47"/>
      <c r="F3" s="47"/>
      <c r="G3" s="47"/>
      <c r="H3" s="47"/>
      <c r="I3" s="38"/>
    </row>
    <row r="4" spans="1:9" ht="18" customHeight="1" x14ac:dyDescent="0.2">
      <c r="A4" s="7"/>
    </row>
    <row r="5" spans="1:9" ht="18" customHeight="1" x14ac:dyDescent="0.2">
      <c r="A5" s="7"/>
    </row>
    <row r="6" spans="1:9" ht="67.5" x14ac:dyDescent="0.2">
      <c r="A6" s="1" t="s">
        <v>6</v>
      </c>
      <c r="B6" s="8" t="s">
        <v>8</v>
      </c>
      <c r="C6" s="1" t="s">
        <v>9</v>
      </c>
      <c r="D6" s="1" t="s">
        <v>10</v>
      </c>
      <c r="E6" s="1" t="s">
        <v>11</v>
      </c>
      <c r="F6" s="20" t="s">
        <v>17</v>
      </c>
      <c r="G6" s="1" t="s">
        <v>45</v>
      </c>
      <c r="H6" s="1" t="s">
        <v>13</v>
      </c>
      <c r="I6" s="1" t="s">
        <v>12</v>
      </c>
    </row>
    <row r="7" spans="1:9" ht="12.75" customHeight="1" x14ac:dyDescent="0.2">
      <c r="A7" s="1">
        <v>1</v>
      </c>
      <c r="B7" s="1">
        <v>2</v>
      </c>
      <c r="C7" s="1">
        <v>3</v>
      </c>
      <c r="D7" s="1">
        <v>4</v>
      </c>
      <c r="E7" s="1">
        <v>5</v>
      </c>
      <c r="F7" s="20">
        <v>6</v>
      </c>
      <c r="G7" s="1">
        <v>7</v>
      </c>
      <c r="H7" s="1">
        <v>8</v>
      </c>
      <c r="I7" s="1">
        <v>9</v>
      </c>
    </row>
    <row r="8" spans="1:9" ht="24" customHeight="1" x14ac:dyDescent="0.2">
      <c r="A8" s="49" t="s">
        <v>31</v>
      </c>
      <c r="B8" s="50"/>
      <c r="C8" s="50"/>
      <c r="D8" s="50"/>
      <c r="E8" s="50"/>
      <c r="F8" s="50"/>
      <c r="G8" s="50"/>
      <c r="H8" s="50"/>
      <c r="I8" s="51"/>
    </row>
    <row r="9" spans="1:9" ht="30" customHeight="1" x14ac:dyDescent="0.2">
      <c r="A9" s="4" t="s">
        <v>7</v>
      </c>
      <c r="B9" s="21" t="s">
        <v>78</v>
      </c>
      <c r="C9" s="61" t="s">
        <v>76</v>
      </c>
      <c r="D9" s="62"/>
      <c r="E9" s="62"/>
      <c r="F9" s="63"/>
      <c r="G9" s="61" t="s">
        <v>77</v>
      </c>
      <c r="H9" s="62"/>
      <c r="I9" s="63"/>
    </row>
    <row r="10" spans="1:9" x14ac:dyDescent="0.2">
      <c r="A10" s="9" t="s">
        <v>0</v>
      </c>
      <c r="B10" s="10" t="s">
        <v>30</v>
      </c>
      <c r="C10" s="11"/>
      <c r="D10" s="12"/>
      <c r="E10" s="12"/>
      <c r="F10" s="39">
        <f>SUM(C10:E10)</f>
        <v>0</v>
      </c>
      <c r="G10" s="40">
        <v>0</v>
      </c>
      <c r="H10" s="54">
        <v>0</v>
      </c>
      <c r="I10" s="23"/>
    </row>
    <row r="11" spans="1:9" x14ac:dyDescent="0.2">
      <c r="A11" s="9" t="s">
        <v>1</v>
      </c>
      <c r="B11" s="10" t="s">
        <v>30</v>
      </c>
      <c r="C11" s="11"/>
      <c r="D11" s="12"/>
      <c r="E11" s="12"/>
      <c r="F11" s="39">
        <f>SUM(C11:E11)</f>
        <v>0</v>
      </c>
      <c r="G11" s="40"/>
      <c r="H11" s="55"/>
      <c r="I11" s="23"/>
    </row>
    <row r="12" spans="1:9" x14ac:dyDescent="0.2">
      <c r="A12" s="9" t="s">
        <v>23</v>
      </c>
      <c r="B12" s="10" t="s">
        <v>30</v>
      </c>
      <c r="C12" s="11"/>
      <c r="D12" s="12"/>
      <c r="E12" s="12"/>
      <c r="F12" s="39">
        <f t="shared" ref="F12" si="0">SUM(C12:E12)</f>
        <v>0</v>
      </c>
      <c r="G12" s="40">
        <v>0</v>
      </c>
      <c r="H12" s="56"/>
      <c r="I12" s="23"/>
    </row>
    <row r="13" spans="1:9" ht="24.75" customHeight="1" x14ac:dyDescent="0.2">
      <c r="A13" s="17" t="s">
        <v>29</v>
      </c>
      <c r="B13" s="22" t="s">
        <v>78</v>
      </c>
      <c r="C13" s="64" t="s">
        <v>76</v>
      </c>
      <c r="D13" s="65"/>
      <c r="E13" s="65"/>
      <c r="F13" s="65"/>
      <c r="G13" s="66" t="s">
        <v>77</v>
      </c>
      <c r="H13" s="67"/>
      <c r="I13" s="68"/>
    </row>
    <row r="14" spans="1:9" x14ac:dyDescent="0.2">
      <c r="A14" s="9" t="s">
        <v>2</v>
      </c>
      <c r="B14" s="10" t="s">
        <v>30</v>
      </c>
      <c r="C14" s="11"/>
      <c r="D14" s="12"/>
      <c r="E14" s="12"/>
      <c r="F14" s="41">
        <f>SUM(C14:E14)</f>
        <v>0</v>
      </c>
      <c r="G14" s="40"/>
      <c r="H14" s="57">
        <v>0</v>
      </c>
      <c r="I14" s="23"/>
    </row>
    <row r="15" spans="1:9" x14ac:dyDescent="0.2">
      <c r="A15" s="9" t="s">
        <v>3</v>
      </c>
      <c r="B15" s="10" t="s">
        <v>30</v>
      </c>
      <c r="C15" s="11"/>
      <c r="D15" s="12"/>
      <c r="E15" s="12"/>
      <c r="F15" s="41">
        <f>SUM(C15:E15)</f>
        <v>0</v>
      </c>
      <c r="G15" s="40">
        <v>0</v>
      </c>
      <c r="H15" s="58"/>
      <c r="I15" s="23"/>
    </row>
    <row r="16" spans="1:9" x14ac:dyDescent="0.2">
      <c r="A16" s="14" t="s">
        <v>18</v>
      </c>
      <c r="B16" s="10" t="s">
        <v>30</v>
      </c>
      <c r="C16" s="11"/>
      <c r="D16" s="12"/>
      <c r="E16" s="12"/>
      <c r="F16" s="41">
        <f>SUM(C16:E16)</f>
        <v>0</v>
      </c>
      <c r="G16" s="40"/>
      <c r="H16" s="59"/>
      <c r="I16" s="23"/>
    </row>
    <row r="17" spans="1:9" ht="24.75" customHeight="1" x14ac:dyDescent="0.2">
      <c r="A17" s="17" t="s">
        <v>20</v>
      </c>
      <c r="B17" s="22" t="s">
        <v>78</v>
      </c>
      <c r="C17" s="64" t="s">
        <v>76</v>
      </c>
      <c r="D17" s="65"/>
      <c r="E17" s="65"/>
      <c r="F17" s="65"/>
      <c r="G17" s="66" t="s">
        <v>77</v>
      </c>
      <c r="H17" s="67"/>
      <c r="I17" s="68"/>
    </row>
    <row r="18" spans="1:9" x14ac:dyDescent="0.2">
      <c r="A18" s="9" t="s">
        <v>4</v>
      </c>
      <c r="B18" s="10"/>
      <c r="C18" s="11"/>
      <c r="D18" s="12"/>
      <c r="E18" s="12"/>
      <c r="F18" s="41">
        <f>SUM(C18:E18)</f>
        <v>0</v>
      </c>
      <c r="G18" s="40"/>
      <c r="H18" s="57">
        <v>0</v>
      </c>
      <c r="I18" s="23"/>
    </row>
    <row r="19" spans="1:9" x14ac:dyDescent="0.2">
      <c r="A19" s="9" t="s">
        <v>5</v>
      </c>
      <c r="B19" s="10"/>
      <c r="C19" s="11"/>
      <c r="D19" s="12"/>
      <c r="E19" s="12"/>
      <c r="F19" s="41">
        <f t="shared" ref="F19:F20" si="1">SUM(C19:E19)</f>
        <v>0</v>
      </c>
      <c r="G19" s="40"/>
      <c r="H19" s="58"/>
      <c r="I19" s="23"/>
    </row>
    <row r="20" spans="1:9" x14ac:dyDescent="0.2">
      <c r="A20" s="14" t="s">
        <v>19</v>
      </c>
      <c r="B20" s="10"/>
      <c r="C20" s="11"/>
      <c r="D20" s="12"/>
      <c r="E20" s="12"/>
      <c r="F20" s="41">
        <f t="shared" si="1"/>
        <v>0</v>
      </c>
      <c r="G20" s="40"/>
      <c r="H20" s="59"/>
      <c r="I20" s="23"/>
    </row>
    <row r="21" spans="1:9" ht="24.75" customHeight="1" x14ac:dyDescent="0.2">
      <c r="A21" s="17" t="s">
        <v>44</v>
      </c>
      <c r="B21" s="22" t="s">
        <v>78</v>
      </c>
      <c r="C21" s="64" t="s">
        <v>76</v>
      </c>
      <c r="D21" s="65"/>
      <c r="E21" s="65"/>
      <c r="F21" s="65"/>
      <c r="G21" s="66" t="s">
        <v>77</v>
      </c>
      <c r="H21" s="67"/>
      <c r="I21" s="68"/>
    </row>
    <row r="22" spans="1:9" x14ac:dyDescent="0.2">
      <c r="A22" s="9" t="s">
        <v>21</v>
      </c>
      <c r="B22" s="10"/>
      <c r="C22" s="11"/>
      <c r="D22" s="12"/>
      <c r="E22" s="12"/>
      <c r="F22" s="41">
        <f>SUM(C22:E22)</f>
        <v>0</v>
      </c>
      <c r="G22" s="40"/>
      <c r="H22" s="57">
        <v>0</v>
      </c>
      <c r="I22" s="23"/>
    </row>
    <row r="23" spans="1:9" ht="13.5" customHeight="1" x14ac:dyDescent="0.2">
      <c r="A23" s="9" t="s">
        <v>22</v>
      </c>
      <c r="B23" s="10"/>
      <c r="C23" s="11"/>
      <c r="D23" s="12"/>
      <c r="E23" s="12"/>
      <c r="F23" s="41">
        <f t="shared" ref="F23:F24" si="2">SUM(C23:E23)</f>
        <v>0</v>
      </c>
      <c r="G23" s="40"/>
      <c r="H23" s="58"/>
      <c r="I23" s="23"/>
    </row>
    <row r="24" spans="1:9" x14ac:dyDescent="0.2">
      <c r="A24" s="14" t="s">
        <v>24</v>
      </c>
      <c r="B24" s="10"/>
      <c r="C24" s="27"/>
      <c r="D24" s="28"/>
      <c r="E24" s="28"/>
      <c r="F24" s="41">
        <f t="shared" si="2"/>
        <v>0</v>
      </c>
      <c r="G24" s="42"/>
      <c r="H24" s="59"/>
      <c r="I24" s="25"/>
    </row>
    <row r="25" spans="1:9" ht="24.75" customHeight="1" x14ac:dyDescent="0.25">
      <c r="A25" s="17" t="s">
        <v>32</v>
      </c>
      <c r="B25" s="22" t="s">
        <v>78</v>
      </c>
      <c r="C25" s="76" t="s">
        <v>76</v>
      </c>
      <c r="D25" s="77"/>
      <c r="E25" s="77"/>
      <c r="F25" s="77"/>
      <c r="G25" s="66" t="s">
        <v>77</v>
      </c>
      <c r="H25" s="78"/>
      <c r="I25" s="79"/>
    </row>
    <row r="26" spans="1:9" x14ac:dyDescent="0.2">
      <c r="A26" s="9" t="s">
        <v>33</v>
      </c>
      <c r="B26" s="10"/>
      <c r="C26" s="29"/>
      <c r="D26" s="30"/>
      <c r="E26" s="30"/>
      <c r="F26" s="43">
        <f>SUM(C26:E26)</f>
        <v>0</v>
      </c>
      <c r="G26" s="44"/>
      <c r="H26" s="57">
        <v>0</v>
      </c>
      <c r="I26" s="26"/>
    </row>
    <row r="27" spans="1:9" ht="13.5" customHeight="1" x14ac:dyDescent="0.2">
      <c r="A27" s="9" t="s">
        <v>34</v>
      </c>
      <c r="B27" s="10"/>
      <c r="C27" s="11"/>
      <c r="D27" s="12"/>
      <c r="E27" s="12"/>
      <c r="F27" s="43">
        <f t="shared" ref="F27:F28" si="3">SUM(C27:E27)</f>
        <v>0</v>
      </c>
      <c r="G27" s="40"/>
      <c r="H27" s="58"/>
      <c r="I27" s="23"/>
    </row>
    <row r="28" spans="1:9" x14ac:dyDescent="0.2">
      <c r="A28" s="14" t="s">
        <v>39</v>
      </c>
      <c r="B28" s="10"/>
      <c r="C28" s="27"/>
      <c r="D28" s="28"/>
      <c r="E28" s="28"/>
      <c r="F28" s="43">
        <f t="shared" si="3"/>
        <v>0</v>
      </c>
      <c r="G28" s="42"/>
      <c r="H28" s="59"/>
      <c r="I28" s="25"/>
    </row>
    <row r="29" spans="1:9" ht="24.75" customHeight="1" x14ac:dyDescent="0.2">
      <c r="A29" s="17" t="s">
        <v>35</v>
      </c>
      <c r="B29" s="22" t="s">
        <v>78</v>
      </c>
      <c r="C29" s="64" t="s">
        <v>76</v>
      </c>
      <c r="D29" s="65"/>
      <c r="E29" s="65"/>
      <c r="F29" s="65"/>
      <c r="G29" s="66" t="s">
        <v>77</v>
      </c>
      <c r="H29" s="78"/>
      <c r="I29" s="79"/>
    </row>
    <row r="30" spans="1:9" x14ac:dyDescent="0.2">
      <c r="A30" s="9" t="s">
        <v>36</v>
      </c>
      <c r="B30" s="10"/>
      <c r="C30" s="29"/>
      <c r="D30" s="30"/>
      <c r="E30" s="30"/>
      <c r="F30" s="43">
        <f>SUM(C30:E30)</f>
        <v>0</v>
      </c>
      <c r="G30" s="44"/>
      <c r="H30" s="57">
        <v>0</v>
      </c>
      <c r="I30" s="26"/>
    </row>
    <row r="31" spans="1:9" ht="13.5" customHeight="1" x14ac:dyDescent="0.2">
      <c r="A31" s="9" t="s">
        <v>37</v>
      </c>
      <c r="B31" s="10"/>
      <c r="C31" s="11"/>
      <c r="D31" s="12"/>
      <c r="E31" s="12"/>
      <c r="F31" s="43">
        <f t="shared" ref="F31:F32" si="4">SUM(C31:E31)</f>
        <v>0</v>
      </c>
      <c r="G31" s="40"/>
      <c r="H31" s="58"/>
      <c r="I31" s="23"/>
    </row>
    <row r="32" spans="1:9" x14ac:dyDescent="0.2">
      <c r="A32" s="14" t="s">
        <v>40</v>
      </c>
      <c r="B32" s="10"/>
      <c r="C32" s="27"/>
      <c r="D32" s="28"/>
      <c r="E32" s="28"/>
      <c r="F32" s="43">
        <f t="shared" si="4"/>
        <v>0</v>
      </c>
      <c r="G32" s="42"/>
      <c r="H32" s="59"/>
      <c r="I32" s="25"/>
    </row>
    <row r="33" spans="1:9" ht="24.75" customHeight="1" x14ac:dyDescent="0.2">
      <c r="A33" s="17" t="s">
        <v>38</v>
      </c>
      <c r="B33" s="22" t="s">
        <v>78</v>
      </c>
      <c r="C33" s="64" t="s">
        <v>76</v>
      </c>
      <c r="D33" s="65"/>
      <c r="E33" s="65"/>
      <c r="F33" s="65"/>
      <c r="G33" s="66" t="s">
        <v>77</v>
      </c>
      <c r="H33" s="78"/>
      <c r="I33" s="79"/>
    </row>
    <row r="34" spans="1:9" x14ac:dyDescent="0.2">
      <c r="A34" s="9" t="s">
        <v>65</v>
      </c>
      <c r="B34" s="10"/>
      <c r="C34" s="11"/>
      <c r="D34" s="12"/>
      <c r="E34" s="12"/>
      <c r="F34" s="43">
        <f>SUM(C34:E34)</f>
        <v>0</v>
      </c>
      <c r="G34" s="44"/>
      <c r="H34" s="57">
        <v>0</v>
      </c>
      <c r="I34" s="26"/>
    </row>
    <row r="35" spans="1:9" ht="13.5" customHeight="1" x14ac:dyDescent="0.2">
      <c r="A35" s="9" t="s">
        <v>66</v>
      </c>
      <c r="B35" s="10"/>
      <c r="C35" s="11"/>
      <c r="D35" s="12"/>
      <c r="E35" s="12"/>
      <c r="F35" s="43">
        <f t="shared" ref="F35:F36" si="5">SUM(C35:E35)</f>
        <v>0</v>
      </c>
      <c r="G35" s="40"/>
      <c r="H35" s="58"/>
      <c r="I35" s="23"/>
    </row>
    <row r="36" spans="1:9" ht="13.5" customHeight="1" x14ac:dyDescent="0.2">
      <c r="A36" s="9" t="s">
        <v>41</v>
      </c>
      <c r="B36" s="10"/>
      <c r="C36" s="11"/>
      <c r="D36" s="12"/>
      <c r="E36" s="12"/>
      <c r="F36" s="43">
        <f t="shared" si="5"/>
        <v>0</v>
      </c>
      <c r="G36" s="40"/>
      <c r="H36" s="59"/>
      <c r="I36" s="23"/>
    </row>
    <row r="37" spans="1:9" ht="27.75" customHeight="1" x14ac:dyDescent="0.2">
      <c r="A37" s="9" t="s">
        <v>62</v>
      </c>
      <c r="B37" s="36" t="s">
        <v>78</v>
      </c>
      <c r="C37" s="69" t="s">
        <v>76</v>
      </c>
      <c r="D37" s="70"/>
      <c r="E37" s="70"/>
      <c r="F37" s="70"/>
      <c r="G37" s="71" t="s">
        <v>77</v>
      </c>
      <c r="H37" s="62"/>
      <c r="I37" s="63"/>
    </row>
    <row r="38" spans="1:9" ht="13.5" customHeight="1" x14ac:dyDescent="0.2">
      <c r="A38" s="9" t="s">
        <v>67</v>
      </c>
      <c r="B38" s="10"/>
      <c r="C38" s="11"/>
      <c r="D38" s="12"/>
      <c r="E38" s="12"/>
      <c r="F38" s="41">
        <f>SUM(C38:E38)</f>
        <v>0</v>
      </c>
      <c r="G38" s="40"/>
      <c r="H38" s="60">
        <v>0</v>
      </c>
      <c r="I38" s="23"/>
    </row>
    <row r="39" spans="1:9" ht="13.5" customHeight="1" x14ac:dyDescent="0.2">
      <c r="A39" s="9" t="s">
        <v>68</v>
      </c>
      <c r="B39" s="10"/>
      <c r="C39" s="11"/>
      <c r="D39" s="12"/>
      <c r="E39" s="12"/>
      <c r="F39" s="41">
        <f t="shared" ref="F39:F40" si="6">SUM(C39:E39)</f>
        <v>0</v>
      </c>
      <c r="G39" s="40"/>
      <c r="H39" s="60"/>
      <c r="I39" s="23"/>
    </row>
    <row r="40" spans="1:9" ht="13.5" customHeight="1" x14ac:dyDescent="0.2">
      <c r="A40" s="9" t="s">
        <v>69</v>
      </c>
      <c r="B40" s="10"/>
      <c r="C40" s="11"/>
      <c r="D40" s="12"/>
      <c r="E40" s="12"/>
      <c r="F40" s="41">
        <f t="shared" si="6"/>
        <v>0</v>
      </c>
      <c r="G40" s="40"/>
      <c r="H40" s="60"/>
      <c r="I40" s="23"/>
    </row>
    <row r="41" spans="1:9" ht="27.75" customHeight="1" x14ac:dyDescent="0.2">
      <c r="A41" s="9" t="s">
        <v>63</v>
      </c>
      <c r="B41" s="36" t="s">
        <v>78</v>
      </c>
      <c r="C41" s="69" t="s">
        <v>76</v>
      </c>
      <c r="D41" s="70"/>
      <c r="E41" s="70"/>
      <c r="F41" s="70"/>
      <c r="G41" s="71" t="s">
        <v>77</v>
      </c>
      <c r="H41" s="62"/>
      <c r="I41" s="63"/>
    </row>
    <row r="42" spans="1:9" ht="13.5" customHeight="1" x14ac:dyDescent="0.2">
      <c r="A42" s="9" t="s">
        <v>70</v>
      </c>
      <c r="B42" s="10"/>
      <c r="C42" s="11"/>
      <c r="D42" s="12"/>
      <c r="E42" s="12"/>
      <c r="F42" s="41">
        <f>SUM(C42:E42)</f>
        <v>0</v>
      </c>
      <c r="G42" s="40"/>
      <c r="H42" s="60">
        <v>0</v>
      </c>
      <c r="I42" s="23"/>
    </row>
    <row r="43" spans="1:9" ht="13.5" customHeight="1" x14ac:dyDescent="0.2">
      <c r="A43" s="9" t="s">
        <v>71</v>
      </c>
      <c r="B43" s="10"/>
      <c r="C43" s="11"/>
      <c r="D43" s="12"/>
      <c r="E43" s="12"/>
      <c r="F43" s="41">
        <f t="shared" ref="F43:F44" si="7">SUM(C43:E43)</f>
        <v>0</v>
      </c>
      <c r="G43" s="40"/>
      <c r="H43" s="60"/>
      <c r="I43" s="23"/>
    </row>
    <row r="44" spans="1:9" ht="13.5" customHeight="1" x14ac:dyDescent="0.2">
      <c r="A44" s="9" t="s">
        <v>72</v>
      </c>
      <c r="B44" s="10"/>
      <c r="C44" s="11"/>
      <c r="D44" s="12"/>
      <c r="E44" s="12"/>
      <c r="F44" s="41">
        <f t="shared" si="7"/>
        <v>0</v>
      </c>
      <c r="G44" s="40"/>
      <c r="H44" s="60"/>
      <c r="I44" s="23"/>
    </row>
    <row r="45" spans="1:9" ht="28.5" customHeight="1" x14ac:dyDescent="0.2">
      <c r="A45" s="9" t="s">
        <v>64</v>
      </c>
      <c r="B45" s="36" t="s">
        <v>78</v>
      </c>
      <c r="C45" s="69" t="s">
        <v>76</v>
      </c>
      <c r="D45" s="70"/>
      <c r="E45" s="70"/>
      <c r="F45" s="70"/>
      <c r="G45" s="71" t="s">
        <v>77</v>
      </c>
      <c r="H45" s="62"/>
      <c r="I45" s="63"/>
    </row>
    <row r="46" spans="1:9" ht="13.5" customHeight="1" x14ac:dyDescent="0.2">
      <c r="A46" s="9" t="s">
        <v>73</v>
      </c>
      <c r="B46" s="10"/>
      <c r="C46" s="11"/>
      <c r="D46" s="12"/>
      <c r="E46" s="12"/>
      <c r="F46" s="41">
        <f>SUM(C46:E46)</f>
        <v>0</v>
      </c>
      <c r="G46" s="40"/>
      <c r="H46" s="60">
        <v>0</v>
      </c>
      <c r="I46" s="23"/>
    </row>
    <row r="47" spans="1:9" ht="13.5" customHeight="1" x14ac:dyDescent="0.2">
      <c r="A47" s="9" t="s">
        <v>74</v>
      </c>
      <c r="B47" s="10"/>
      <c r="C47" s="11"/>
      <c r="D47" s="12"/>
      <c r="E47" s="12"/>
      <c r="F47" s="41">
        <f t="shared" ref="F47:F48" si="8">SUM(C47:E47)</f>
        <v>0</v>
      </c>
      <c r="G47" s="40"/>
      <c r="H47" s="60"/>
      <c r="I47" s="23"/>
    </row>
    <row r="48" spans="1:9" x14ac:dyDescent="0.2">
      <c r="A48" s="14" t="s">
        <v>75</v>
      </c>
      <c r="B48" s="10"/>
      <c r="C48" s="11"/>
      <c r="D48" s="12"/>
      <c r="E48" s="12"/>
      <c r="F48" s="41">
        <f t="shared" si="8"/>
        <v>0</v>
      </c>
      <c r="G48" s="40"/>
      <c r="H48" s="60"/>
      <c r="I48" s="23"/>
    </row>
    <row r="49" spans="1:15" ht="21.75" customHeight="1" x14ac:dyDescent="0.2">
      <c r="A49" s="52" t="s">
        <v>42</v>
      </c>
      <c r="B49" s="53"/>
      <c r="C49" s="53"/>
      <c r="D49" s="53"/>
      <c r="E49" s="53"/>
      <c r="F49" s="45">
        <f>SUM(F10:F12,F14:F16,F18:F20,F22:F24,F26:F28,F30:F32,F34:F36,F38:F40,F42:F44,F46:F48)</f>
        <v>0</v>
      </c>
      <c r="G49" s="46">
        <f>SUM(G10:G12,G14:G16,G18:G20,G22:G24,G26:G28,G30:G32,G34:G36,G38:G40,G42:G44,G46:G48)</f>
        <v>0</v>
      </c>
      <c r="H49" s="46">
        <f>SUM(H10,H14,H18,H22,H26,H30,H34,H38,H42,H46)</f>
        <v>0</v>
      </c>
      <c r="I49" s="24"/>
      <c r="J49" s="18"/>
      <c r="K49" s="19"/>
      <c r="L49" s="18"/>
      <c r="M49" s="18"/>
      <c r="N49" s="18"/>
      <c r="O49" s="18"/>
    </row>
    <row r="50" spans="1:15" ht="25.5" customHeight="1" x14ac:dyDescent="0.2">
      <c r="A50" s="49" t="s">
        <v>80</v>
      </c>
      <c r="B50" s="50"/>
      <c r="C50" s="50"/>
      <c r="D50" s="50"/>
      <c r="E50" s="50"/>
      <c r="F50" s="50"/>
      <c r="G50" s="50"/>
      <c r="H50" s="50"/>
      <c r="I50" s="51"/>
      <c r="J50" s="18"/>
      <c r="K50" s="15"/>
      <c r="L50" s="15"/>
      <c r="M50" s="15"/>
      <c r="N50" s="15"/>
      <c r="O50" s="18"/>
    </row>
    <row r="51" spans="1:15" ht="28.5" customHeight="1" x14ac:dyDescent="0.2">
      <c r="A51" s="73" t="s">
        <v>46</v>
      </c>
      <c r="B51" s="74"/>
      <c r="C51" s="74"/>
      <c r="D51" s="74"/>
      <c r="E51" s="74"/>
      <c r="F51" s="74"/>
      <c r="G51" s="74"/>
      <c r="H51" s="74"/>
      <c r="I51" s="75"/>
      <c r="J51" s="18"/>
      <c r="K51" s="15"/>
      <c r="L51" s="15"/>
      <c r="M51" s="15"/>
      <c r="N51" s="15"/>
      <c r="O51" s="18"/>
    </row>
    <row r="52" spans="1:15" ht="11.25" customHeight="1" x14ac:dyDescent="0.2">
      <c r="A52" s="52" t="s">
        <v>43</v>
      </c>
      <c r="B52" s="53"/>
      <c r="C52" s="53"/>
      <c r="D52" s="53"/>
      <c r="E52" s="53"/>
      <c r="F52" s="46">
        <f>(F49*20)/100</f>
        <v>0</v>
      </c>
      <c r="G52" s="46">
        <f>(G49*20)/100</f>
        <v>0</v>
      </c>
      <c r="H52" s="13"/>
      <c r="I52" s="24"/>
      <c r="J52" s="18"/>
      <c r="K52" s="19"/>
      <c r="L52" s="18"/>
      <c r="M52" s="18"/>
      <c r="N52" s="18"/>
      <c r="O52" s="18"/>
    </row>
    <row r="53" spans="1:15" ht="11.25" customHeight="1" x14ac:dyDescent="0.2">
      <c r="A53" s="72" t="s">
        <v>79</v>
      </c>
      <c r="B53" s="53"/>
      <c r="C53" s="53"/>
      <c r="D53" s="53"/>
      <c r="E53" s="53"/>
      <c r="F53" s="46">
        <f>F49+F52</f>
        <v>0</v>
      </c>
      <c r="G53" s="46">
        <f>G49+G52</f>
        <v>0</v>
      </c>
      <c r="H53" s="13"/>
      <c r="I53" s="24"/>
      <c r="K53" s="16"/>
    </row>
  </sheetData>
  <sheetProtection insertRows="0" deleteRows="0"/>
  <mergeCells count="38">
    <mergeCell ref="A53:E53"/>
    <mergeCell ref="A52:E52"/>
    <mergeCell ref="A51:I51"/>
    <mergeCell ref="C13:F13"/>
    <mergeCell ref="G13:I13"/>
    <mergeCell ref="C37:F37"/>
    <mergeCell ref="G37:I37"/>
    <mergeCell ref="C41:F41"/>
    <mergeCell ref="G41:I41"/>
    <mergeCell ref="C25:F25"/>
    <mergeCell ref="G25:I25"/>
    <mergeCell ref="C29:F29"/>
    <mergeCell ref="G29:I29"/>
    <mergeCell ref="C33:F33"/>
    <mergeCell ref="G33:I33"/>
    <mergeCell ref="C21:F21"/>
    <mergeCell ref="G17:I17"/>
    <mergeCell ref="G21:I21"/>
    <mergeCell ref="H18:H20"/>
    <mergeCell ref="C45:F45"/>
    <mergeCell ref="G45:I45"/>
    <mergeCell ref="H34:H36"/>
    <mergeCell ref="C3:H3"/>
    <mergeCell ref="A1:I1"/>
    <mergeCell ref="A50:I50"/>
    <mergeCell ref="A49:E49"/>
    <mergeCell ref="H10:H12"/>
    <mergeCell ref="H14:H16"/>
    <mergeCell ref="A8:I8"/>
    <mergeCell ref="H22:H24"/>
    <mergeCell ref="H26:H28"/>
    <mergeCell ref="H30:H32"/>
    <mergeCell ref="H38:H40"/>
    <mergeCell ref="H42:H44"/>
    <mergeCell ref="H46:H48"/>
    <mergeCell ref="C9:F9"/>
    <mergeCell ref="G9:I9"/>
    <mergeCell ref="C17:F17"/>
  </mergeCells>
  <pageMargins left="1.1811023622047245" right="0.39370078740157483" top="0.59055118110236227" bottom="0.39370078740157483" header="0.31496062992125984" footer="0.31496062992125984"/>
  <pageSetup paperSize="9" scale="95" orientation="landscape" r:id="rId1"/>
  <headerFooter>
    <oddHeader>&amp;C_____ puslapis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4"/>
  <dimension ref="A1:G7"/>
  <sheetViews>
    <sheetView workbookViewId="0">
      <selection activeCell="B6" sqref="B6"/>
    </sheetView>
  </sheetViews>
  <sheetFormatPr defaultRowHeight="15" x14ac:dyDescent="0.25"/>
  <cols>
    <col min="1" max="1" width="31.5703125" style="3" customWidth="1"/>
    <col min="2" max="2" width="21.42578125" style="3" customWidth="1"/>
    <col min="3" max="3" width="17.140625" customWidth="1"/>
    <col min="4" max="4" width="19.28515625" customWidth="1"/>
    <col min="5" max="5" width="21.5703125" customWidth="1"/>
    <col min="6" max="6" width="21.85546875" customWidth="1"/>
    <col min="7" max="7" width="22.85546875" customWidth="1"/>
  </cols>
  <sheetData>
    <row r="1" spans="1:7" ht="33.75" x14ac:dyDescent="0.25">
      <c r="A1" s="3" t="s">
        <v>61</v>
      </c>
      <c r="B1" s="31" t="s">
        <v>25</v>
      </c>
      <c r="C1" s="31" t="s">
        <v>48</v>
      </c>
      <c r="D1" s="31" t="s">
        <v>26</v>
      </c>
      <c r="E1" s="31" t="s">
        <v>27</v>
      </c>
      <c r="F1" s="31" t="s">
        <v>47</v>
      </c>
      <c r="G1" s="32" t="s">
        <v>28</v>
      </c>
    </row>
    <row r="2" spans="1:7" ht="30" x14ac:dyDescent="0.25">
      <c r="A2" s="2" t="s">
        <v>25</v>
      </c>
      <c r="B2" s="33" t="s">
        <v>49</v>
      </c>
      <c r="C2" s="33" t="s">
        <v>50</v>
      </c>
      <c r="D2" s="33" t="s">
        <v>14</v>
      </c>
      <c r="E2" s="33" t="s">
        <v>51</v>
      </c>
      <c r="F2" s="33" t="s">
        <v>52</v>
      </c>
      <c r="G2" s="33" t="s">
        <v>53</v>
      </c>
    </row>
    <row r="3" spans="1:7" ht="45" x14ac:dyDescent="0.25">
      <c r="A3" s="2" t="s">
        <v>48</v>
      </c>
      <c r="B3" s="34" t="s">
        <v>54</v>
      </c>
      <c r="C3" s="33" t="s">
        <v>55</v>
      </c>
      <c r="D3" s="33" t="s">
        <v>16</v>
      </c>
      <c r="E3" s="33" t="s">
        <v>56</v>
      </c>
      <c r="F3" s="34" t="s">
        <v>57</v>
      </c>
      <c r="G3" s="33" t="s">
        <v>58</v>
      </c>
    </row>
    <row r="4" spans="1:7" ht="45" x14ac:dyDescent="0.25">
      <c r="A4" s="2" t="s">
        <v>26</v>
      </c>
      <c r="B4" s="33" t="s">
        <v>59</v>
      </c>
      <c r="C4" s="35"/>
      <c r="D4" s="34" t="s">
        <v>15</v>
      </c>
      <c r="E4" s="35"/>
      <c r="F4" s="35"/>
      <c r="G4" s="33" t="s">
        <v>60</v>
      </c>
    </row>
    <row r="5" spans="1:7" ht="30" x14ac:dyDescent="0.25">
      <c r="A5" s="2" t="s">
        <v>27</v>
      </c>
    </row>
    <row r="6" spans="1:7" ht="45" x14ac:dyDescent="0.25">
      <c r="A6" s="2" t="s">
        <v>47</v>
      </c>
    </row>
    <row r="7" spans="1:7" ht="30" x14ac:dyDescent="0.25">
      <c r="A7" s="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7</vt:i4>
      </vt:variant>
    </vt:vector>
  </HeadingPairs>
  <TitlesOfParts>
    <vt:vector size="9" baseType="lpstr">
      <vt:lpstr>Biudžetas</vt:lpstr>
      <vt:lpstr>Lapas1</vt:lpstr>
      <vt:lpstr>Bendrosiosgyventojųkultūrosugdymas</vt:lpstr>
      <vt:lpstr>Fizinioaktyvumoirsportoplėtojimas</vt:lpstr>
      <vt:lpstr>Jaunimoįgalinimasirvaikųužimtumas</vt:lpstr>
      <vt:lpstr>Nevyriausybiniųorganizacijųirbendruomeninėsveiklosstiprinimas</vt:lpstr>
      <vt:lpstr>Paveldosaugosinvesticijųirturzmopaslaugųplėtojimas</vt:lpstr>
      <vt:lpstr>Biudžetas!Print_Area</vt:lpstr>
      <vt:lpstr>sritys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Windows User</cp:lastModifiedBy>
  <cp:lastPrinted>2018-11-21T08:22:50Z</cp:lastPrinted>
  <dcterms:created xsi:type="dcterms:W3CDTF">2016-09-15T20:18:24Z</dcterms:created>
  <dcterms:modified xsi:type="dcterms:W3CDTF">2019-12-05T09:50:06Z</dcterms:modified>
</cp:coreProperties>
</file>